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VR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<sst xmlns="http://schemas.openxmlformats.org/spreadsheetml/2006/main" count="59" uniqueCount="59">
  <si>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poř. č.</t>
  </si>
  <si>
    <t xml:space="preserve">Ukazatel       </t>
  </si>
  <si>
    <t xml:space="preserve">501 - Spotřeba materiálu </t>
  </si>
  <si>
    <t>502 - Spotřeba energie</t>
  </si>
  <si>
    <t>512 - Cestovné</t>
  </si>
  <si>
    <t>518 - Ostatní služby</t>
  </si>
  <si>
    <t>521 - Mzdové náklady</t>
  </si>
  <si>
    <t>513 - Náklady na reprezentaci</t>
  </si>
  <si>
    <t>Výsledek hospodaření</t>
  </si>
  <si>
    <t>527, 528  Zákonné a jiné soc. náklady</t>
  </si>
  <si>
    <t>524, 525 - Zákonné a jiné soc. pojištění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</si>
  <si>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</si>
  <si>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</si>
  <si>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</si>
  <si>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</si>
  <si>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</si>
  <si>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</si>
  <si>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</si>
  <si>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</si>
  <si>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</si>
  <si>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</si>
  <si>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</si>
  <si>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</si>
  <si>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</si>
  <si>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</si>
  <si>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</si>
  <si>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</si>
  <si>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</si>
  <si>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</si>
  <si>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</si>
  <si>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</si>
  <si>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</si>
  <si>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</si>
  <si>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</si>
  <si>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</si>
  <si>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511 - Opravy a udržování</t>
  </si>
  <si>
    <t>53X - Daně a poplatky</t>
  </si>
  <si>
    <t>541, 542 - Pokuty, úroky z prodlení a penále</t>
  </si>
  <si>
    <t>549 - Ostatní náklady z činnosti</t>
  </si>
  <si>
    <t>54X - Jiné ostatní náklady</t>
  </si>
  <si>
    <t>551 - Odpisy dlouhodobého majetku</t>
  </si>
  <si>
    <t>558 - Náklady z drobného dlouhodobého majetku</t>
  </si>
  <si>
    <t xml:space="preserve">        Výhled 2019 (v Kč)</t>
  </si>
  <si>
    <t xml:space="preserve">       Výhled 2020 (v Kč)</t>
  </si>
  <si>
    <t xml:space="preserve">Vypracovala: </t>
  </si>
  <si>
    <t>náklady celkem</t>
  </si>
  <si>
    <t>výnosy celkem</t>
  </si>
  <si>
    <t>609 - Jiné výnosy-úplata za vzdělávání,kroužky</t>
  </si>
  <si>
    <t>601 - Výnosy z prodeje výrobků</t>
  </si>
  <si>
    <t>649 - Ostatní výnosy z činnosti</t>
  </si>
  <si>
    <t>662 - Úroky</t>
  </si>
  <si>
    <t>672 - Výnosy vybraných místních vládních inst. z transferů</t>
  </si>
  <si>
    <t xml:space="preserve">                                    IČ:70989371</t>
  </si>
  <si>
    <r>
      <rPr>
        <b/>
        <sz val="12"/>
        <rFont val="Arial"/>
        <family val="2"/>
      </rPr>
      <t>Název organizace, IČO:</t>
    </r>
    <r>
      <rPr>
        <sz val="12"/>
        <rFont val="Arial"/>
        <family val="2"/>
      </rPr>
      <t xml:space="preserve"> Základní škola a Mateřská škola Lazníky, okres Přerov, příspěvková organizace,Lazníky 13, 751 25 Veselíčko</t>
    </r>
  </si>
  <si>
    <t>Mgr. Černošková Jana</t>
  </si>
  <si>
    <t>648 - Čerpání fondů</t>
  </si>
  <si>
    <t>Sejmuto:</t>
  </si>
  <si>
    <t>Vyvěšeno: 10.10.2017</t>
  </si>
  <si>
    <t>Návrh - Střednědobý výhled rozpočtu PO na r. 2019 - 2020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</si>
</sst>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\.\ mmmm\ yyyy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4">
    <font>
      <sz val="10"/>
      <name val="Arial CE"/>
      <family val="0"/>
    </font>
    <font>
      <b/>
      <sz val="18"/>
      <name val="Arial CE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CE"/>
      <family val="0"/>
    </font>
    <font>
      <i/>
      <sz val="12"/>
      <name val="Arial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3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9" xfId="0" applyFont="1" applyBorder="1" applyAlignment="1">
      <alignment/>
    </xf>
    <xf numFmtId="3" fontId="3" fillId="0" borderId="19" xfId="0" applyNumberFormat="1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1" fontId="5" fillId="0" borderId="11" xfId="0" applyNumberFormat="1" applyFont="1" applyBorder="1" applyAlignment="1">
      <alignment/>
    </xf>
    <xf numFmtId="1" fontId="5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zoomScalePageLayoutView="0" workbookViewId="0" topLeftCell="A1">
      <selection activeCell="D14" sqref="D14"/>
    </sheetView>
  </sheetViews>
  <sheetFormatPr defaultColWidth="9.00390625" defaultRowHeight="18" customHeight="1"/>
  <cols>
    <col min="1" max="1" width="5.75390625" style="0" customWidth="1"/>
    <col min="2" max="2" width="58.875" style="0" customWidth="1"/>
    <col min="3" max="4" width="25.75390625" style="0" customWidth="1"/>
  </cols>
  <sheetData>
    <row r="1" ht="18" customHeight="1">
      <c r="B1" s="42"/>
    </row>
    <row r="2" spans="1:3" ht="21.75" customHeight="1">
      <c r="A2" s="43" t="s">
        <v>58</v>
      </c>
      <c r="B2" s="43"/>
      <c r="C2" s="1"/>
    </row>
    <row r="3" spans="1:4" ht="21" customHeight="1">
      <c r="A3" s="4" t="s">
        <v>53</v>
      </c>
      <c r="B3" s="4"/>
      <c r="C3" s="5"/>
      <c r="D3" s="5"/>
    </row>
    <row r="4" spans="1:4" ht="21" customHeight="1">
      <c r="A4" s="4"/>
      <c r="B4" s="4" t="s">
        <v>52</v>
      </c>
      <c r="C4" s="5"/>
      <c r="D4" s="5"/>
    </row>
    <row r="5" spans="1:4" s="2" customFormat="1" ht="18" customHeight="1" thickBot="1">
      <c r="A5" s="6"/>
      <c r="B5" s="6"/>
      <c r="C5" s="7"/>
      <c r="D5" s="7"/>
    </row>
    <row r="6" spans="1:4" s="2" customFormat="1" ht="18" customHeight="1" thickBot="1">
      <c r="A6" s="36" t="s">
        <v>0</v>
      </c>
      <c r="B6" s="37" t="s">
        <v>1</v>
      </c>
      <c r="C6" s="38" t="s">
        <v>42</v>
      </c>
      <c r="D6" s="39" t="s">
        <v>43</v>
      </c>
    </row>
    <row r="7" spans="1:4" ht="19.5" customHeight="1">
      <c r="A7" s="21" t="s">
        <v>11</v>
      </c>
      <c r="B7" s="22" t="s">
        <v>2</v>
      </c>
      <c r="C7" s="23">
        <v>50000</v>
      </c>
      <c r="D7" s="23">
        <v>50000</v>
      </c>
    </row>
    <row r="8" spans="1:4" ht="19.5" customHeight="1">
      <c r="A8" s="8" t="s">
        <v>12</v>
      </c>
      <c r="B8" s="9" t="s">
        <v>3</v>
      </c>
      <c r="C8" s="10">
        <v>230000</v>
      </c>
      <c r="D8" s="10">
        <v>230000</v>
      </c>
    </row>
    <row r="9" spans="1:4" ht="19.5" customHeight="1">
      <c r="A9" s="8" t="s">
        <v>13</v>
      </c>
      <c r="B9" s="9" t="s">
        <v>35</v>
      </c>
      <c r="C9" s="40">
        <v>24090</v>
      </c>
      <c r="D9" s="41">
        <f>C9+C9*10%</f>
        <v>26499</v>
      </c>
    </row>
    <row r="10" spans="1:4" ht="19.5" customHeight="1">
      <c r="A10" s="8" t="s">
        <v>14</v>
      </c>
      <c r="B10" s="9" t="s">
        <v>4</v>
      </c>
      <c r="C10" s="11">
        <v>0</v>
      </c>
      <c r="D10" s="12">
        <v>0</v>
      </c>
    </row>
    <row r="11" spans="1:4" ht="19.5" customHeight="1">
      <c r="A11" s="8" t="s">
        <v>15</v>
      </c>
      <c r="B11" s="9" t="s">
        <v>7</v>
      </c>
      <c r="C11" s="11">
        <v>0</v>
      </c>
      <c r="D11" s="12">
        <v>0</v>
      </c>
    </row>
    <row r="12" spans="1:4" ht="19.5" customHeight="1">
      <c r="A12" s="8" t="s">
        <v>16</v>
      </c>
      <c r="B12" s="9" t="s">
        <v>5</v>
      </c>
      <c r="C12" s="40">
        <v>150000</v>
      </c>
      <c r="D12" s="41">
        <v>150000</v>
      </c>
    </row>
    <row r="13" spans="1:4" ht="19.5" customHeight="1">
      <c r="A13" s="8" t="s">
        <v>17</v>
      </c>
      <c r="B13" s="13" t="s">
        <v>6</v>
      </c>
      <c r="C13" s="14">
        <v>120000</v>
      </c>
      <c r="D13" s="14">
        <v>120000</v>
      </c>
    </row>
    <row r="14" spans="1:4" ht="19.5" customHeight="1">
      <c r="A14" s="8" t="s">
        <v>18</v>
      </c>
      <c r="B14" s="13" t="s">
        <v>10</v>
      </c>
      <c r="C14" s="14">
        <v>40800</v>
      </c>
      <c r="D14" s="14">
        <v>40800</v>
      </c>
    </row>
    <row r="15" spans="1:4" ht="19.5" customHeight="1">
      <c r="A15" s="8" t="s">
        <v>19</v>
      </c>
      <c r="B15" s="13" t="s">
        <v>9</v>
      </c>
      <c r="C15" s="14">
        <v>2400</v>
      </c>
      <c r="D15" s="14">
        <v>2400</v>
      </c>
    </row>
    <row r="16" spans="1:4" ht="19.5" customHeight="1">
      <c r="A16" s="8" t="s">
        <v>20</v>
      </c>
      <c r="B16" s="9" t="s">
        <v>36</v>
      </c>
      <c r="C16" s="11">
        <v>0</v>
      </c>
      <c r="D16" s="12">
        <v>0</v>
      </c>
    </row>
    <row r="17" spans="1:4" ht="19.5" customHeight="1">
      <c r="A17" s="8" t="s">
        <v>21</v>
      </c>
      <c r="B17" s="9" t="s">
        <v>37</v>
      </c>
      <c r="C17" s="11">
        <v>0</v>
      </c>
      <c r="D17" s="12">
        <v>0</v>
      </c>
    </row>
    <row r="18" spans="1:4" ht="19.5" customHeight="1">
      <c r="A18" s="8" t="s">
        <v>22</v>
      </c>
      <c r="B18" s="9" t="s">
        <v>38</v>
      </c>
      <c r="C18" s="10">
        <v>13000</v>
      </c>
      <c r="D18" s="10">
        <v>13000</v>
      </c>
    </row>
    <row r="19" spans="1:4" ht="19.5" customHeight="1">
      <c r="A19" s="8" t="s">
        <v>23</v>
      </c>
      <c r="B19" s="9" t="s">
        <v>39</v>
      </c>
      <c r="C19" s="11">
        <v>0</v>
      </c>
      <c r="D19" s="12">
        <v>0</v>
      </c>
    </row>
    <row r="20" spans="1:4" ht="19.5" customHeight="1">
      <c r="A20" s="8" t="s">
        <v>24</v>
      </c>
      <c r="B20" s="13" t="s">
        <v>40</v>
      </c>
      <c r="C20" s="14">
        <v>57298</v>
      </c>
      <c r="D20" s="14">
        <v>57298</v>
      </c>
    </row>
    <row r="21" spans="1:4" ht="19.5" customHeight="1" thickBot="1">
      <c r="A21" s="18" t="s">
        <v>25</v>
      </c>
      <c r="B21" s="19" t="s">
        <v>41</v>
      </c>
      <c r="C21" s="20">
        <v>20000</v>
      </c>
      <c r="D21" s="20">
        <v>20000</v>
      </c>
    </row>
    <row r="22" spans="1:4" ht="19.5" customHeight="1" thickBot="1">
      <c r="A22" s="26" t="s">
        <v>26</v>
      </c>
      <c r="B22" s="27" t="s">
        <v>45</v>
      </c>
      <c r="C22" s="29">
        <f>SUM(C7:C21)</f>
        <v>707588</v>
      </c>
      <c r="D22" s="30">
        <f>SUM(D7:D21)</f>
        <v>709997</v>
      </c>
    </row>
    <row r="23" spans="1:4" ht="19.5" customHeight="1">
      <c r="A23" s="21" t="s">
        <v>27</v>
      </c>
      <c r="B23" s="22" t="s">
        <v>48</v>
      </c>
      <c r="C23" s="24">
        <v>0</v>
      </c>
      <c r="D23" s="25">
        <f aca="true" t="shared" si="0" ref="D23:D28">SUM(C23)</f>
        <v>0</v>
      </c>
    </row>
    <row r="24" spans="1:4" ht="19.5" customHeight="1">
      <c r="A24" s="8" t="s">
        <v>28</v>
      </c>
      <c r="B24" s="9" t="s">
        <v>47</v>
      </c>
      <c r="C24" s="16">
        <v>30000</v>
      </c>
      <c r="D24" s="17">
        <f t="shared" si="0"/>
        <v>30000</v>
      </c>
    </row>
    <row r="25" spans="1:4" ht="19.5" customHeight="1">
      <c r="A25" s="8" t="s">
        <v>29</v>
      </c>
      <c r="B25" s="9" t="s">
        <v>55</v>
      </c>
      <c r="C25" s="10">
        <v>21488</v>
      </c>
      <c r="D25" s="10">
        <v>23897</v>
      </c>
    </row>
    <row r="26" spans="1:4" ht="19.5" customHeight="1">
      <c r="A26" s="8" t="s">
        <v>30</v>
      </c>
      <c r="B26" s="9" t="s">
        <v>49</v>
      </c>
      <c r="C26" s="16">
        <v>6000</v>
      </c>
      <c r="D26" s="17">
        <f t="shared" si="0"/>
        <v>6000</v>
      </c>
    </row>
    <row r="27" spans="1:4" ht="19.5" customHeight="1">
      <c r="A27" s="8" t="s">
        <v>31</v>
      </c>
      <c r="B27" s="9" t="s">
        <v>50</v>
      </c>
      <c r="C27" s="16">
        <v>100</v>
      </c>
      <c r="D27" s="17">
        <f t="shared" si="0"/>
        <v>100</v>
      </c>
    </row>
    <row r="28" spans="1:4" ht="19.5" customHeight="1" thickBot="1">
      <c r="A28" s="8" t="s">
        <v>32</v>
      </c>
      <c r="B28" s="19" t="s">
        <v>51</v>
      </c>
      <c r="C28" s="31">
        <v>650000</v>
      </c>
      <c r="D28" s="32">
        <f t="shared" si="0"/>
        <v>650000</v>
      </c>
    </row>
    <row r="29" spans="1:4" ht="19.5" customHeight="1" thickBot="1">
      <c r="A29" s="8" t="s">
        <v>33</v>
      </c>
      <c r="B29" s="27" t="s">
        <v>46</v>
      </c>
      <c r="C29" s="33">
        <f>SUM(C23:C28)</f>
        <v>707588</v>
      </c>
      <c r="D29" s="34">
        <f>SUM(D23:D28)</f>
        <v>709997</v>
      </c>
    </row>
    <row r="30" spans="1:4" ht="19.5" customHeight="1" thickBot="1">
      <c r="A30" s="8" t="s">
        <v>34</v>
      </c>
      <c r="B30" s="27" t="s">
        <v>8</v>
      </c>
      <c r="C30" s="28">
        <f>C29-C22</f>
        <v>0</v>
      </c>
      <c r="D30" s="35">
        <f>D29-D22</f>
        <v>0</v>
      </c>
    </row>
    <row r="31" spans="1:4" ht="18" customHeight="1">
      <c r="A31" s="6"/>
      <c r="B31" s="15"/>
      <c r="C31" s="7"/>
      <c r="D31" s="7"/>
    </row>
    <row r="32" spans="1:4" ht="18" customHeight="1">
      <c r="A32" s="4" t="s">
        <v>44</v>
      </c>
      <c r="B32" s="4"/>
      <c r="C32" s="5"/>
      <c r="D32" s="5"/>
    </row>
    <row r="33" spans="1:4" ht="18" customHeight="1">
      <c r="A33" s="4" t="s">
        <v>54</v>
      </c>
      <c r="B33" s="4"/>
      <c r="C33" s="5"/>
      <c r="D33" s="5"/>
    </row>
    <row r="34" ht="18" customHeight="1">
      <c r="B34" s="3"/>
    </row>
    <row r="35" ht="18" customHeight="1">
      <c r="B35" s="3"/>
    </row>
    <row r="36" ht="18" customHeight="1">
      <c r="A36" t="s">
        <v>57</v>
      </c>
    </row>
    <row r="37" ht="18" customHeight="1">
      <c r="A37" t="s">
        <v>56</v>
      </c>
    </row>
  </sheetData>
  <sheetProtection/>
  <mergeCells count="1">
    <mergeCell ref="A2:B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Prostějov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Maděrková Romana</dc:creator>
  <cp:keywords/>
  <dc:description/>
  <cp:lastModifiedBy>admin</cp:lastModifiedBy>
  <cp:lastPrinted>2017-10-04T12:55:00Z</cp:lastPrinted>
  <dcterms:created xsi:type="dcterms:W3CDTF">2003-09-02T13:18:04Z</dcterms:created>
  <dcterms:modified xsi:type="dcterms:W3CDTF">2017-10-13T07:28:16Z</dcterms:modified>
  <cp:category/>
  <cp:version/>
  <cp:contentType/>
  <cp:contentStatus/>
</cp:coreProperties>
</file>