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Lazníky\hospodaření\Rozpočet\2023\"/>
    </mc:Choice>
  </mc:AlternateContent>
  <bookViews>
    <workbookView xWindow="0" yWindow="255" windowWidth="21600" windowHeight="1150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" i="1" l="1"/>
  <c r="D80" i="1"/>
  <c r="C80" i="1"/>
  <c r="E40" i="1"/>
  <c r="D40" i="1"/>
  <c r="C40" i="1"/>
  <c r="C25" i="1"/>
  <c r="D25" i="1"/>
  <c r="E25" i="1"/>
</calcChain>
</file>

<file path=xl/sharedStrings.xml><?xml version="1.0" encoding="utf-8"?>
<sst xmlns="http://schemas.openxmlformats.org/spreadsheetml/2006/main" count="84" uniqueCount="81">
  <si>
    <t>Příjmy</t>
  </si>
  <si>
    <t>Text</t>
  </si>
  <si>
    <t>Oddíl/paragraf</t>
  </si>
  <si>
    <t>Daň z příj.FO ze sam.výděl.činn.</t>
  </si>
  <si>
    <t>Daň z příjmů FO z kapit.výnosů</t>
  </si>
  <si>
    <t>Daň z příjmů právnických osob</t>
  </si>
  <si>
    <t>Daň z příjmů PO za obce</t>
  </si>
  <si>
    <t>Daň z přidané hodnoty</t>
  </si>
  <si>
    <t>Poplatek za komunál.odpad</t>
  </si>
  <si>
    <t>Poplatek ze psů</t>
  </si>
  <si>
    <t>Správní poplatky</t>
  </si>
  <si>
    <t>Daň z hazardních her</t>
  </si>
  <si>
    <t>Daň z nemovitosti</t>
  </si>
  <si>
    <t> CELKEM</t>
  </si>
  <si>
    <t>Daňové příjmy</t>
  </si>
  <si>
    <t>Nedaňové příjmy</t>
  </si>
  <si>
    <t>Odvádění a čištění odp.vod</t>
  </si>
  <si>
    <t>Využívání a znešk.kom.odpadu</t>
  </si>
  <si>
    <t>Příjmy z úroků,dividend</t>
  </si>
  <si>
    <t>CELKEM</t>
  </si>
  <si>
    <t xml:space="preserve">Převod finančních prostředků z minulých let                                  </t>
  </si>
  <si>
    <t>Výdaje</t>
  </si>
  <si>
    <t>Silnice</t>
  </si>
  <si>
    <t>Dopravní obslužnost</t>
  </si>
  <si>
    <t>Odvádění a čistění odpad.vod</t>
  </si>
  <si>
    <t>Pitná voda</t>
  </si>
  <si>
    <t>Knihovna</t>
  </si>
  <si>
    <t xml:space="preserve">Záležitosti kultury </t>
  </si>
  <si>
    <t xml:space="preserve">Ost.záležitosti kultury </t>
  </si>
  <si>
    <t>Ostatní tělových.činnost</t>
  </si>
  <si>
    <t>Veřejné osvětlení</t>
  </si>
  <si>
    <t>Územní plánování</t>
  </si>
  <si>
    <t>Komunální služby</t>
  </si>
  <si>
    <t>Sběr a svoz nebezpečného odp.</t>
  </si>
  <si>
    <t>Sběr a svoz komunálního odp.</t>
  </si>
  <si>
    <t>Sběr a svoz ostat. odpadů</t>
  </si>
  <si>
    <t>Péče o vzhled obcí a veř.zeleň</t>
  </si>
  <si>
    <t xml:space="preserve">Požární ochrana                        </t>
  </si>
  <si>
    <t xml:space="preserve">Zastupitelstva obcí                    </t>
  </si>
  <si>
    <t>Činnost místní správy</t>
  </si>
  <si>
    <t>Výdaje z finančních operací</t>
  </si>
  <si>
    <t>Pojištění funkčně nespecifik.</t>
  </si>
  <si>
    <t>Nespecifikované rezervy</t>
  </si>
  <si>
    <t>Financování</t>
  </si>
  <si>
    <t>PŘÍJMY CELKEM</t>
  </si>
  <si>
    <t>VÝDAJE CELKEM</t>
  </si>
  <si>
    <t>Daň z příjmů FO vybír. Srážkou</t>
  </si>
  <si>
    <t>Vratky transferů</t>
  </si>
  <si>
    <t>Převody vlastním fondům</t>
  </si>
  <si>
    <t>Převody z rozp. účtů</t>
  </si>
  <si>
    <t>Odvody za odnětí půdy ze ZPF</t>
  </si>
  <si>
    <t>Zrušený odvod z loterií</t>
  </si>
  <si>
    <t>Základní škola</t>
  </si>
  <si>
    <t>Sportovní zařízení ve vl. obce</t>
  </si>
  <si>
    <t>Pohřebnictví</t>
  </si>
  <si>
    <t>Komunální služby a ÚR</t>
  </si>
  <si>
    <t>Sběr a svoz KO</t>
  </si>
  <si>
    <t>Využívání a zneškodˇování ost.odp.</t>
  </si>
  <si>
    <t>Ost.zál. pozemních komunikací</t>
  </si>
  <si>
    <t>Ostatní záležit. v silniční dopravě</t>
  </si>
  <si>
    <t>Ost.zál.ochrany památek</t>
  </si>
  <si>
    <t>Rozhlas a televize</t>
  </si>
  <si>
    <t>Sport. zařízení ve vlastnictví obce</t>
  </si>
  <si>
    <t>Krizová opatření</t>
  </si>
  <si>
    <t>Návrh rozpočtu obce Lazníky na rok 2023</t>
  </si>
  <si>
    <t>Schválený rozpočet 2022</t>
  </si>
  <si>
    <t>Očekávaná skutečnost 2022</t>
  </si>
  <si>
    <t>Návrh rozpočtu 2023</t>
  </si>
  <si>
    <t>Činnost státní správy</t>
  </si>
  <si>
    <t>Neinvestiční dotace SR</t>
  </si>
  <si>
    <t>Neinv. dotace SR - příspěvek SS</t>
  </si>
  <si>
    <t>Ostat. neinv.dotace - ÚP</t>
  </si>
  <si>
    <t>Neinv. dotace - kraj</t>
  </si>
  <si>
    <t>Investiční dotace - kraj</t>
  </si>
  <si>
    <t>Invest. dotace ze SR</t>
  </si>
  <si>
    <t>Požární ochrana</t>
  </si>
  <si>
    <t>Ostatní sport. Činnost</t>
  </si>
  <si>
    <t xml:space="preserve">Volby do zastupitelstev obcí                </t>
  </si>
  <si>
    <t xml:space="preserve">Vyvěšeno: </t>
  </si>
  <si>
    <t xml:space="preserve">Sejmuto: </t>
  </si>
  <si>
    <t>Využití volného času dětí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</si>
</sst>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wrapText="1" shrinkToFit="1"/>
    </xf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3" fontId="0" fillId="0" borderId="1" xfId="0" applyNumberFormat="1" applyBorder="1"/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0" fillId="0" borderId="1" xfId="0" applyBorder="1" applyAlignment="1">
      <alignment wrapText="1" shrinkToFit="1"/>
    </xf>
    <xf numFmtId="3" fontId="2" fillId="0" borderId="1" xfId="0" applyNumberFormat="1" applyFont="1" applyBorder="1"/>
    <xf numFmtId="3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3" fontId="2" fillId="3" borderId="1" xfId="0" applyNumberFormat="1" applyFont="1" applyFill="1" applyBorder="1"/>
    <xf numFmtId="3" fontId="2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left" vertical="center"/>
    </xf>
    <xf numFmtId="4" fontId="2" fillId="0" borderId="0" xfId="0" applyNumberFormat="1" applyFont="1"/>
    <xf numFmtId="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topLeftCell="A49" workbookViewId="0">
      <selection activeCell="F68" sqref="F68"/>
    </sheetView>
  </sheetViews>
  <sheetFormatPr defaultRowHeight="15" x14ac:dyDescent="0.25"/>
  <cols>
    <col min="1" max="1" width="10.7109375" customWidth="1"/>
    <col min="2" max="2" width="28.7109375" customWidth="1"/>
    <col min="3" max="3" width="9.85546875" customWidth="1"/>
    <col min="4" max="4" width="12.42578125" customWidth="1"/>
    <col min="5" max="6" width="9.85546875" customWidth="1"/>
    <col min="8" max="8" width="9.85546875" bestFit="1" customWidth="1"/>
  </cols>
  <sheetData>
    <row r="1" spans="1:6" ht="18" x14ac:dyDescent="0.25">
      <c r="A1" s="1" t="s">
        <v>64</v>
      </c>
    </row>
    <row r="3" spans="1:6" x14ac:dyDescent="0.25">
      <c r="A3" s="4" t="s">
        <v>0</v>
      </c>
      <c r="B3" s="4"/>
      <c r="C3" s="4"/>
      <c r="D3" s="4"/>
      <c r="E3" s="4"/>
    </row>
    <row r="4" spans="1:6" ht="48.75" customHeight="1" x14ac:dyDescent="0.25">
      <c r="A4" s="15" t="s">
        <v>2</v>
      </c>
      <c r="B4" s="15" t="s">
        <v>1</v>
      </c>
      <c r="C4" s="15" t="s">
        <v>65</v>
      </c>
      <c r="D4" s="15" t="s">
        <v>66</v>
      </c>
      <c r="E4" s="15" t="s">
        <v>67</v>
      </c>
      <c r="F4" s="2"/>
    </row>
    <row r="5" spans="1:6" x14ac:dyDescent="0.25">
      <c r="A5" s="4"/>
      <c r="B5" s="5" t="s">
        <v>14</v>
      </c>
      <c r="C5" s="6"/>
      <c r="D5" s="4"/>
      <c r="E5" s="4"/>
    </row>
    <row r="6" spans="1:6" x14ac:dyDescent="0.25">
      <c r="A6" s="7">
        <v>1111</v>
      </c>
      <c r="B6" s="5" t="s">
        <v>3</v>
      </c>
      <c r="C6" s="16">
        <v>1200000</v>
      </c>
      <c r="D6" s="16">
        <v>1200000</v>
      </c>
      <c r="E6" s="16">
        <v>1200000</v>
      </c>
    </row>
    <row r="7" spans="1:6" x14ac:dyDescent="0.25">
      <c r="A7" s="7">
        <v>1112</v>
      </c>
      <c r="B7" s="5" t="s">
        <v>4</v>
      </c>
      <c r="C7" s="16">
        <v>65000</v>
      </c>
      <c r="D7" s="8">
        <v>95000</v>
      </c>
      <c r="E7" s="16">
        <v>95000</v>
      </c>
    </row>
    <row r="8" spans="1:6" x14ac:dyDescent="0.25">
      <c r="A8" s="7">
        <v>1113</v>
      </c>
      <c r="B8" t="s">
        <v>46</v>
      </c>
      <c r="C8" s="16">
        <v>180000</v>
      </c>
      <c r="D8" s="8">
        <v>270000</v>
      </c>
      <c r="E8" s="16">
        <v>250000</v>
      </c>
    </row>
    <row r="9" spans="1:6" x14ac:dyDescent="0.25">
      <c r="A9" s="7">
        <v>1121</v>
      </c>
      <c r="B9" s="5" t="s">
        <v>5</v>
      </c>
      <c r="C9" s="16">
        <v>1500000</v>
      </c>
      <c r="D9" s="16">
        <v>1740000</v>
      </c>
      <c r="E9" s="16">
        <v>1500000</v>
      </c>
    </row>
    <row r="10" spans="1:6" x14ac:dyDescent="0.25">
      <c r="A10" s="7">
        <v>1122</v>
      </c>
      <c r="B10" s="5" t="s">
        <v>6</v>
      </c>
      <c r="C10" s="16">
        <v>20000</v>
      </c>
      <c r="D10" s="17">
        <v>20000</v>
      </c>
      <c r="E10" s="16">
        <v>0</v>
      </c>
    </row>
    <row r="11" spans="1:6" x14ac:dyDescent="0.25">
      <c r="A11" s="7">
        <v>1211</v>
      </c>
      <c r="B11" s="3" t="s">
        <v>7</v>
      </c>
      <c r="C11" s="16">
        <v>3850000</v>
      </c>
      <c r="D11" s="8">
        <v>3950000</v>
      </c>
      <c r="E11" s="16">
        <v>4000000</v>
      </c>
    </row>
    <row r="12" spans="1:6" x14ac:dyDescent="0.25">
      <c r="A12" s="7">
        <v>1334</v>
      </c>
      <c r="B12" s="14" t="s">
        <v>50</v>
      </c>
      <c r="C12" s="16">
        <v>0</v>
      </c>
      <c r="D12" s="16">
        <v>10000</v>
      </c>
      <c r="E12" s="16">
        <v>0</v>
      </c>
    </row>
    <row r="13" spans="1:6" x14ac:dyDescent="0.25">
      <c r="A13" s="7">
        <v>1345</v>
      </c>
      <c r="B13" s="5" t="s">
        <v>8</v>
      </c>
      <c r="C13" s="16">
        <v>380000</v>
      </c>
      <c r="D13" s="8">
        <v>395000</v>
      </c>
      <c r="E13" s="16">
        <v>440000</v>
      </c>
    </row>
    <row r="14" spans="1:6" x14ac:dyDescent="0.25">
      <c r="A14" s="7">
        <v>1341</v>
      </c>
      <c r="B14" s="5" t="s">
        <v>9</v>
      </c>
      <c r="C14" s="8">
        <v>13500</v>
      </c>
      <c r="D14" s="8">
        <v>13500</v>
      </c>
      <c r="E14" s="8">
        <v>13500</v>
      </c>
    </row>
    <row r="15" spans="1:6" x14ac:dyDescent="0.25">
      <c r="A15" s="7">
        <v>1361</v>
      </c>
      <c r="B15" s="5" t="s">
        <v>10</v>
      </c>
      <c r="C15" s="8">
        <v>4000</v>
      </c>
      <c r="D15" s="8">
        <v>4000</v>
      </c>
      <c r="E15" s="8">
        <v>4000</v>
      </c>
    </row>
    <row r="16" spans="1:6" x14ac:dyDescent="0.25">
      <c r="A16" s="7">
        <v>1381</v>
      </c>
      <c r="B16" s="5" t="s">
        <v>11</v>
      </c>
      <c r="C16" s="16">
        <v>50000</v>
      </c>
      <c r="D16" s="16">
        <v>52500</v>
      </c>
      <c r="E16" s="16">
        <v>50000</v>
      </c>
    </row>
    <row r="17" spans="1:5" x14ac:dyDescent="0.25">
      <c r="A17" s="7">
        <v>1382</v>
      </c>
      <c r="B17" s="5" t="s">
        <v>51</v>
      </c>
      <c r="C17" s="16">
        <v>100</v>
      </c>
      <c r="D17" s="16">
        <v>100</v>
      </c>
      <c r="E17" s="16">
        <v>100</v>
      </c>
    </row>
    <row r="18" spans="1:5" x14ac:dyDescent="0.25">
      <c r="A18" s="7">
        <v>1511</v>
      </c>
      <c r="B18" s="5" t="s">
        <v>12</v>
      </c>
      <c r="C18" s="16">
        <v>410000</v>
      </c>
      <c r="D18" s="16">
        <v>410000</v>
      </c>
      <c r="E18" s="16">
        <v>400000</v>
      </c>
    </row>
    <row r="19" spans="1:5" x14ac:dyDescent="0.25">
      <c r="A19" s="7">
        <v>4111</v>
      </c>
      <c r="B19" s="5" t="s">
        <v>69</v>
      </c>
      <c r="C19" s="16">
        <v>0</v>
      </c>
      <c r="D19" s="16">
        <v>63569.08</v>
      </c>
      <c r="E19" s="16">
        <v>0</v>
      </c>
    </row>
    <row r="20" spans="1:5" x14ac:dyDescent="0.25">
      <c r="A20" s="7">
        <v>4112</v>
      </c>
      <c r="B20" s="5" t="s">
        <v>70</v>
      </c>
      <c r="C20" s="16">
        <v>130000</v>
      </c>
      <c r="D20" s="16">
        <v>126500</v>
      </c>
      <c r="E20" s="16">
        <v>126500</v>
      </c>
    </row>
    <row r="21" spans="1:5" x14ac:dyDescent="0.25">
      <c r="A21" s="7">
        <v>4116</v>
      </c>
      <c r="B21" s="5" t="s">
        <v>71</v>
      </c>
      <c r="C21" s="16">
        <v>0</v>
      </c>
      <c r="D21" s="16">
        <v>133500</v>
      </c>
      <c r="E21" s="16">
        <v>124000</v>
      </c>
    </row>
    <row r="22" spans="1:5" x14ac:dyDescent="0.25">
      <c r="A22" s="7">
        <v>4122</v>
      </c>
      <c r="B22" s="5" t="s">
        <v>72</v>
      </c>
      <c r="C22" s="16">
        <v>100000</v>
      </c>
      <c r="D22" s="16">
        <v>0</v>
      </c>
      <c r="E22" s="16">
        <v>0</v>
      </c>
    </row>
    <row r="23" spans="1:5" x14ac:dyDescent="0.25">
      <c r="A23" s="7">
        <v>4216</v>
      </c>
      <c r="B23" s="5" t="s">
        <v>74</v>
      </c>
      <c r="C23" s="16">
        <v>800000</v>
      </c>
      <c r="D23" s="16">
        <v>3834830</v>
      </c>
      <c r="E23" s="16">
        <v>0</v>
      </c>
    </row>
    <row r="24" spans="1:5" x14ac:dyDescent="0.25">
      <c r="A24" s="7">
        <v>4222</v>
      </c>
      <c r="B24" s="5" t="s">
        <v>73</v>
      </c>
      <c r="C24" s="16">
        <v>0</v>
      </c>
      <c r="D24" s="16">
        <v>22700</v>
      </c>
      <c r="E24" s="16">
        <v>0</v>
      </c>
    </row>
    <row r="25" spans="1:5" x14ac:dyDescent="0.25">
      <c r="A25" s="4"/>
      <c r="B25" s="5" t="s">
        <v>13</v>
      </c>
      <c r="C25" s="16">
        <f>SUM(C6:C24)</f>
        <v>8702600</v>
      </c>
      <c r="D25" s="16">
        <f>SUM(D6:D24)</f>
        <v>12341199.08</v>
      </c>
      <c r="E25" s="16">
        <f>SUM(E6:E24)</f>
        <v>8203100</v>
      </c>
    </row>
    <row r="26" spans="1:5" x14ac:dyDescent="0.25">
      <c r="A26" s="4"/>
      <c r="B26" s="5" t="s">
        <v>15</v>
      </c>
      <c r="C26" s="16"/>
      <c r="D26" s="16"/>
      <c r="E26" s="16"/>
    </row>
    <row r="27" spans="1:5" x14ac:dyDescent="0.25">
      <c r="A27" s="14">
        <v>2310</v>
      </c>
      <c r="B27" s="5" t="s">
        <v>25</v>
      </c>
      <c r="C27" s="20">
        <v>0</v>
      </c>
      <c r="D27" s="10">
        <v>18000</v>
      </c>
      <c r="E27" s="20">
        <v>18000</v>
      </c>
    </row>
    <row r="28" spans="1:5" x14ac:dyDescent="0.25">
      <c r="A28" s="7">
        <v>2321</v>
      </c>
      <c r="B28" s="5" t="s">
        <v>16</v>
      </c>
      <c r="C28" s="16">
        <v>347000</v>
      </c>
      <c r="D28" s="8">
        <v>347000</v>
      </c>
      <c r="E28" s="16">
        <v>400000</v>
      </c>
    </row>
    <row r="29" spans="1:5" x14ac:dyDescent="0.25">
      <c r="A29" s="7">
        <v>3113</v>
      </c>
      <c r="B29" s="5" t="s">
        <v>52</v>
      </c>
      <c r="C29" s="16">
        <v>28650</v>
      </c>
      <c r="D29" s="8">
        <v>28650</v>
      </c>
      <c r="E29" s="16">
        <v>28650</v>
      </c>
    </row>
    <row r="30" spans="1:5" x14ac:dyDescent="0.25">
      <c r="A30" s="7">
        <v>3412</v>
      </c>
      <c r="B30" s="5" t="s">
        <v>53</v>
      </c>
      <c r="C30" s="16">
        <v>15000</v>
      </c>
      <c r="D30" s="8">
        <v>80000</v>
      </c>
      <c r="E30" s="16">
        <v>80000</v>
      </c>
    </row>
    <row r="31" spans="1:5" x14ac:dyDescent="0.25">
      <c r="A31" s="7">
        <v>3632</v>
      </c>
      <c r="B31" s="5" t="s">
        <v>54</v>
      </c>
      <c r="C31" s="16">
        <v>1000</v>
      </c>
      <c r="D31" s="8">
        <v>1100</v>
      </c>
      <c r="E31" s="16">
        <v>1000</v>
      </c>
    </row>
    <row r="32" spans="1:5" x14ac:dyDescent="0.25">
      <c r="A32" s="7">
        <v>3639</v>
      </c>
      <c r="B32" s="5" t="s">
        <v>55</v>
      </c>
      <c r="C32" s="16">
        <v>77000</v>
      </c>
      <c r="D32" s="8">
        <v>77000</v>
      </c>
      <c r="E32" s="16">
        <v>32000</v>
      </c>
    </row>
    <row r="33" spans="1:8" x14ac:dyDescent="0.25">
      <c r="A33" s="7">
        <v>3722</v>
      </c>
      <c r="B33" s="5" t="s">
        <v>56</v>
      </c>
      <c r="C33" s="16">
        <v>4120</v>
      </c>
      <c r="D33" s="8">
        <v>4120</v>
      </c>
      <c r="E33" s="16">
        <v>0</v>
      </c>
    </row>
    <row r="34" spans="1:8" x14ac:dyDescent="0.25">
      <c r="A34" s="7">
        <v>3725</v>
      </c>
      <c r="B34" s="5" t="s">
        <v>17</v>
      </c>
      <c r="C34" s="16">
        <v>100000</v>
      </c>
      <c r="D34" s="8">
        <v>100000</v>
      </c>
      <c r="E34" s="16">
        <v>100000</v>
      </c>
    </row>
    <row r="35" spans="1:8" x14ac:dyDescent="0.25">
      <c r="A35" s="7">
        <v>3726</v>
      </c>
      <c r="B35" s="5" t="s">
        <v>57</v>
      </c>
      <c r="C35" s="16">
        <v>5800</v>
      </c>
      <c r="D35" s="8">
        <v>5800</v>
      </c>
      <c r="E35" s="16">
        <v>0</v>
      </c>
    </row>
    <row r="36" spans="1:8" x14ac:dyDescent="0.25">
      <c r="A36" s="7">
        <v>5512</v>
      </c>
      <c r="B36" s="5" t="s">
        <v>75</v>
      </c>
      <c r="C36" s="16">
        <v>0</v>
      </c>
      <c r="D36" s="8">
        <v>8000</v>
      </c>
      <c r="E36" s="16">
        <v>0</v>
      </c>
    </row>
    <row r="37" spans="1:8" x14ac:dyDescent="0.25">
      <c r="A37" s="7">
        <v>6171</v>
      </c>
      <c r="B37" s="5" t="s">
        <v>68</v>
      </c>
      <c r="C37" s="16">
        <v>0</v>
      </c>
      <c r="D37" s="8">
        <v>28000</v>
      </c>
      <c r="E37" s="16">
        <v>28000</v>
      </c>
    </row>
    <row r="38" spans="1:8" x14ac:dyDescent="0.25">
      <c r="A38" s="7">
        <v>6310</v>
      </c>
      <c r="B38" s="5" t="s">
        <v>18</v>
      </c>
      <c r="C38" s="16">
        <v>85600</v>
      </c>
      <c r="D38" s="8">
        <v>85700</v>
      </c>
      <c r="E38" s="16">
        <v>58000</v>
      </c>
    </row>
    <row r="39" spans="1:8" x14ac:dyDescent="0.25">
      <c r="A39" s="7">
        <v>6330</v>
      </c>
      <c r="B39" s="5" t="s">
        <v>49</v>
      </c>
      <c r="C39" s="8">
        <v>300000</v>
      </c>
      <c r="D39" s="17">
        <v>4100000</v>
      </c>
      <c r="E39" s="8">
        <v>300000</v>
      </c>
    </row>
    <row r="40" spans="1:8" x14ac:dyDescent="0.25">
      <c r="A40" s="4"/>
      <c r="B40" s="5" t="s">
        <v>19</v>
      </c>
      <c r="C40" s="16">
        <f>SUM(C27:C39)</f>
        <v>964170</v>
      </c>
      <c r="D40" s="16">
        <f>SUM(D27:D39)</f>
        <v>4883370</v>
      </c>
      <c r="E40" s="16">
        <f>SUM(E27:E39)</f>
        <v>1045650</v>
      </c>
    </row>
    <row r="41" spans="1:8" x14ac:dyDescent="0.25">
      <c r="A41" s="4"/>
      <c r="B41" s="5" t="s">
        <v>43</v>
      </c>
      <c r="C41" s="16"/>
      <c r="D41" s="16"/>
      <c r="E41" s="16"/>
    </row>
    <row r="42" spans="1:8" ht="25.5" x14ac:dyDescent="0.25">
      <c r="A42" s="4">
        <v>8115</v>
      </c>
      <c r="B42" s="11" t="s">
        <v>20</v>
      </c>
      <c r="C42" s="16">
        <v>6125980</v>
      </c>
      <c r="D42" s="16"/>
      <c r="E42" s="16">
        <v>6079750</v>
      </c>
      <c r="H42" s="21"/>
    </row>
    <row r="43" spans="1:8" x14ac:dyDescent="0.25">
      <c r="A43" s="4"/>
      <c r="B43" s="12" t="s">
        <v>44</v>
      </c>
      <c r="C43" s="16">
        <v>15819750</v>
      </c>
      <c r="D43" s="16">
        <v>17251569</v>
      </c>
      <c r="E43" s="16">
        <v>15328500</v>
      </c>
      <c r="H43" s="21"/>
    </row>
    <row r="44" spans="1:8" x14ac:dyDescent="0.25">
      <c r="A44" s="4"/>
      <c r="B44" s="9"/>
      <c r="C44" s="16"/>
      <c r="D44" s="16"/>
      <c r="E44" s="16"/>
      <c r="H44" s="22"/>
    </row>
    <row r="45" spans="1:8" x14ac:dyDescent="0.25">
      <c r="A45" s="4" t="s">
        <v>21</v>
      </c>
      <c r="B45" s="9"/>
      <c r="C45" s="16"/>
      <c r="D45" s="16"/>
      <c r="E45" s="16"/>
    </row>
    <row r="46" spans="1:8" x14ac:dyDescent="0.25">
      <c r="A46" s="13">
        <v>2212</v>
      </c>
      <c r="B46" s="5" t="s">
        <v>22</v>
      </c>
      <c r="C46" s="16">
        <v>100000</v>
      </c>
      <c r="D46" s="16">
        <v>100000</v>
      </c>
      <c r="E46" s="16">
        <v>50000</v>
      </c>
    </row>
    <row r="47" spans="1:8" x14ac:dyDescent="0.25">
      <c r="A47" s="13">
        <v>2219</v>
      </c>
      <c r="B47" s="5" t="s">
        <v>58</v>
      </c>
      <c r="C47" s="16">
        <v>1050000</v>
      </c>
      <c r="D47" s="16">
        <v>1050000</v>
      </c>
      <c r="E47" s="16">
        <v>150000</v>
      </c>
    </row>
    <row r="48" spans="1:8" x14ac:dyDescent="0.25">
      <c r="A48" s="13">
        <v>2229</v>
      </c>
      <c r="B48" s="5" t="s">
        <v>59</v>
      </c>
      <c r="C48" s="16">
        <v>30000</v>
      </c>
      <c r="D48" s="16">
        <v>30000</v>
      </c>
      <c r="E48" s="16">
        <v>10000</v>
      </c>
    </row>
    <row r="49" spans="1:5" x14ac:dyDescent="0.25">
      <c r="A49" s="13">
        <v>2292</v>
      </c>
      <c r="B49" s="5" t="s">
        <v>23</v>
      </c>
      <c r="C49" s="16">
        <v>86000</v>
      </c>
      <c r="D49" s="16">
        <v>87600</v>
      </c>
      <c r="E49" s="16">
        <v>100000</v>
      </c>
    </row>
    <row r="50" spans="1:5" x14ac:dyDescent="0.25">
      <c r="A50" s="13">
        <v>2310</v>
      </c>
      <c r="B50" s="5" t="s">
        <v>25</v>
      </c>
      <c r="C50" s="8">
        <v>2618500</v>
      </c>
      <c r="D50" s="8">
        <v>2623500</v>
      </c>
      <c r="E50" s="8">
        <v>3673500</v>
      </c>
    </row>
    <row r="51" spans="1:5" x14ac:dyDescent="0.25">
      <c r="A51" s="13">
        <v>2321</v>
      </c>
      <c r="B51" s="5" t="s">
        <v>24</v>
      </c>
      <c r="C51" s="16">
        <v>1130000</v>
      </c>
      <c r="D51" s="16">
        <v>1210000</v>
      </c>
      <c r="E51" s="16">
        <v>500000</v>
      </c>
    </row>
    <row r="52" spans="1:5" x14ac:dyDescent="0.25">
      <c r="A52" s="13">
        <v>3113</v>
      </c>
      <c r="B52" s="5" t="s">
        <v>52</v>
      </c>
      <c r="C52" s="8">
        <v>1990000</v>
      </c>
      <c r="D52" s="8">
        <v>7654199.0800000001</v>
      </c>
      <c r="E52" s="8">
        <v>1300000</v>
      </c>
    </row>
    <row r="53" spans="1:5" x14ac:dyDescent="0.25">
      <c r="A53" s="13">
        <v>3314</v>
      </c>
      <c r="B53" s="5" t="s">
        <v>26</v>
      </c>
      <c r="C53" s="8">
        <v>39000</v>
      </c>
      <c r="D53" s="8">
        <v>45000</v>
      </c>
      <c r="E53" s="8">
        <v>39000</v>
      </c>
    </row>
    <row r="54" spans="1:5" x14ac:dyDescent="0.25">
      <c r="A54" s="13">
        <v>3319</v>
      </c>
      <c r="B54" s="5" t="s">
        <v>27</v>
      </c>
      <c r="C54" s="16">
        <v>5000</v>
      </c>
      <c r="D54" s="16">
        <v>170000</v>
      </c>
      <c r="E54" s="16">
        <v>200000</v>
      </c>
    </row>
    <row r="55" spans="1:5" x14ac:dyDescent="0.25">
      <c r="A55" s="18">
        <v>3326</v>
      </c>
      <c r="B55" s="19" t="s">
        <v>60</v>
      </c>
      <c r="C55" s="8">
        <v>80000</v>
      </c>
      <c r="D55" s="16">
        <v>80000</v>
      </c>
      <c r="E55" s="8">
        <v>250000</v>
      </c>
    </row>
    <row r="56" spans="1:5" x14ac:dyDescent="0.25">
      <c r="A56" s="13">
        <v>3341</v>
      </c>
      <c r="B56" s="5" t="s">
        <v>61</v>
      </c>
      <c r="C56" s="16">
        <v>10000</v>
      </c>
      <c r="D56" s="16">
        <v>10000</v>
      </c>
      <c r="E56" s="16">
        <v>10000</v>
      </c>
    </row>
    <row r="57" spans="1:5" x14ac:dyDescent="0.25">
      <c r="A57" s="13">
        <v>3399</v>
      </c>
      <c r="B57" s="5" t="s">
        <v>28</v>
      </c>
      <c r="C57" s="16">
        <v>80000</v>
      </c>
      <c r="D57" s="16">
        <v>80000</v>
      </c>
      <c r="E57" s="16">
        <v>80000</v>
      </c>
    </row>
    <row r="58" spans="1:5" x14ac:dyDescent="0.25">
      <c r="A58" s="13">
        <v>3412</v>
      </c>
      <c r="B58" s="5" t="s">
        <v>62</v>
      </c>
      <c r="C58" s="16">
        <v>1400000</v>
      </c>
      <c r="D58" s="16">
        <v>1823000</v>
      </c>
      <c r="E58" s="16">
        <v>1200000</v>
      </c>
    </row>
    <row r="59" spans="1:5" x14ac:dyDescent="0.25">
      <c r="A59" s="13">
        <v>3419</v>
      </c>
      <c r="B59" s="5" t="s">
        <v>76</v>
      </c>
      <c r="C59" s="16">
        <v>0</v>
      </c>
      <c r="D59" s="16">
        <v>5000</v>
      </c>
      <c r="E59" s="16">
        <v>5000</v>
      </c>
    </row>
    <row r="60" spans="1:5" x14ac:dyDescent="0.25">
      <c r="A60" s="13">
        <v>3421</v>
      </c>
      <c r="B60" s="5" t="s">
        <v>80</v>
      </c>
      <c r="C60" s="16">
        <v>0</v>
      </c>
      <c r="D60" s="16">
        <v>34000</v>
      </c>
      <c r="E60" s="16">
        <v>20000</v>
      </c>
    </row>
    <row r="61" spans="1:5" x14ac:dyDescent="0.25">
      <c r="A61" s="13">
        <v>3429</v>
      </c>
      <c r="B61" s="5" t="s">
        <v>29</v>
      </c>
      <c r="C61" s="16">
        <v>5000</v>
      </c>
      <c r="D61" s="16">
        <v>5000</v>
      </c>
      <c r="E61" s="16">
        <v>5000</v>
      </c>
    </row>
    <row r="62" spans="1:5" x14ac:dyDescent="0.25">
      <c r="A62" s="13">
        <v>3631</v>
      </c>
      <c r="B62" s="5" t="s">
        <v>30</v>
      </c>
      <c r="C62" s="16">
        <v>273000</v>
      </c>
      <c r="D62" s="16">
        <v>283000</v>
      </c>
      <c r="E62" s="16">
        <v>273000</v>
      </c>
    </row>
    <row r="63" spans="1:5" x14ac:dyDescent="0.25">
      <c r="A63" s="13">
        <v>3632</v>
      </c>
      <c r="B63" s="5" t="s">
        <v>54</v>
      </c>
      <c r="C63" s="16">
        <v>80000</v>
      </c>
      <c r="D63" s="16">
        <v>80000</v>
      </c>
      <c r="E63" s="16">
        <v>80000</v>
      </c>
    </row>
    <row r="64" spans="1:5" x14ac:dyDescent="0.25">
      <c r="A64" s="13">
        <v>3635</v>
      </c>
      <c r="B64" s="5" t="s">
        <v>31</v>
      </c>
      <c r="C64" s="16">
        <v>500000</v>
      </c>
      <c r="D64" s="16">
        <v>500000</v>
      </c>
      <c r="E64" s="16">
        <v>500000</v>
      </c>
    </row>
    <row r="65" spans="1:5" x14ac:dyDescent="0.25">
      <c r="A65" s="13">
        <v>3639</v>
      </c>
      <c r="B65" s="5" t="s">
        <v>32</v>
      </c>
      <c r="C65" s="16">
        <v>330000</v>
      </c>
      <c r="D65" s="16">
        <v>1058500</v>
      </c>
      <c r="E65" s="16">
        <v>1300000</v>
      </c>
    </row>
    <row r="66" spans="1:5" x14ac:dyDescent="0.25">
      <c r="A66" s="13">
        <v>3721</v>
      </c>
      <c r="B66" s="5" t="s">
        <v>33</v>
      </c>
      <c r="C66" s="16">
        <v>40000</v>
      </c>
      <c r="D66" s="16">
        <v>40000</v>
      </c>
      <c r="E66" s="16">
        <v>20000</v>
      </c>
    </row>
    <row r="67" spans="1:5" x14ac:dyDescent="0.25">
      <c r="A67" s="13">
        <v>3722</v>
      </c>
      <c r="B67" s="5" t="s">
        <v>34</v>
      </c>
      <c r="C67" s="16">
        <v>500000</v>
      </c>
      <c r="D67" s="16">
        <v>500000</v>
      </c>
      <c r="E67" s="16">
        <v>500000</v>
      </c>
    </row>
    <row r="68" spans="1:5" x14ac:dyDescent="0.25">
      <c r="A68" s="13">
        <v>3723</v>
      </c>
      <c r="B68" s="5" t="s">
        <v>35</v>
      </c>
      <c r="C68" s="16">
        <v>350000</v>
      </c>
      <c r="D68" s="16">
        <v>350000</v>
      </c>
      <c r="E68" s="16">
        <v>350000</v>
      </c>
    </row>
    <row r="69" spans="1:5" x14ac:dyDescent="0.25">
      <c r="A69" s="13">
        <v>3745</v>
      </c>
      <c r="B69" s="5" t="s">
        <v>36</v>
      </c>
      <c r="C69" s="16">
        <v>300000</v>
      </c>
      <c r="D69" s="16">
        <v>358000</v>
      </c>
      <c r="E69" s="16">
        <v>300000</v>
      </c>
    </row>
    <row r="70" spans="1:5" x14ac:dyDescent="0.25">
      <c r="A70" s="13">
        <v>5213</v>
      </c>
      <c r="B70" s="5" t="s">
        <v>63</v>
      </c>
      <c r="C70" s="16">
        <v>50000</v>
      </c>
      <c r="D70" s="16">
        <v>50000</v>
      </c>
      <c r="E70" s="16">
        <v>50000</v>
      </c>
    </row>
    <row r="71" spans="1:5" x14ac:dyDescent="0.25">
      <c r="A71" s="13">
        <v>5512</v>
      </c>
      <c r="B71" s="5" t="s">
        <v>37</v>
      </c>
      <c r="C71" s="16">
        <v>100000</v>
      </c>
      <c r="D71" s="16">
        <v>180000</v>
      </c>
      <c r="E71" s="16">
        <v>150000</v>
      </c>
    </row>
    <row r="72" spans="1:5" x14ac:dyDescent="0.25">
      <c r="A72" s="13">
        <v>6112</v>
      </c>
      <c r="B72" s="5" t="s">
        <v>38</v>
      </c>
      <c r="C72" s="16">
        <v>1300000</v>
      </c>
      <c r="D72" s="16">
        <v>1300000</v>
      </c>
      <c r="E72" s="16">
        <v>1300000</v>
      </c>
    </row>
    <row r="73" spans="1:5" x14ac:dyDescent="0.25">
      <c r="A73" s="13">
        <v>6115</v>
      </c>
      <c r="B73" s="5" t="s">
        <v>77</v>
      </c>
      <c r="C73" s="16">
        <v>0</v>
      </c>
      <c r="D73" s="16">
        <v>32000</v>
      </c>
      <c r="E73" s="16">
        <v>0</v>
      </c>
    </row>
    <row r="74" spans="1:5" x14ac:dyDescent="0.25">
      <c r="A74" s="13">
        <v>6171</v>
      </c>
      <c r="B74" s="5" t="s">
        <v>39</v>
      </c>
      <c r="C74" s="16">
        <v>2565000</v>
      </c>
      <c r="D74" s="16">
        <v>3144800</v>
      </c>
      <c r="E74" s="16">
        <v>2450000</v>
      </c>
    </row>
    <row r="75" spans="1:5" x14ac:dyDescent="0.25">
      <c r="A75" s="13">
        <v>6310</v>
      </c>
      <c r="B75" s="5" t="s">
        <v>40</v>
      </c>
      <c r="C75" s="16">
        <v>8250</v>
      </c>
      <c r="D75" s="16">
        <v>11250</v>
      </c>
      <c r="E75" s="16">
        <v>13000</v>
      </c>
    </row>
    <row r="76" spans="1:5" x14ac:dyDescent="0.25">
      <c r="A76" s="13">
        <v>6320</v>
      </c>
      <c r="B76" s="5" t="s">
        <v>41</v>
      </c>
      <c r="C76" s="16">
        <v>50000</v>
      </c>
      <c r="D76" s="16">
        <v>54000</v>
      </c>
      <c r="E76" s="16">
        <v>50000</v>
      </c>
    </row>
    <row r="77" spans="1:5" x14ac:dyDescent="0.25">
      <c r="A77" s="13">
        <v>6330</v>
      </c>
      <c r="B77" s="5" t="s">
        <v>48</v>
      </c>
      <c r="C77" s="16">
        <v>300000</v>
      </c>
      <c r="D77" s="16">
        <v>4100000</v>
      </c>
      <c r="E77" s="16">
        <v>300000</v>
      </c>
    </row>
    <row r="78" spans="1:5" x14ac:dyDescent="0.25">
      <c r="A78" s="18">
        <v>6402</v>
      </c>
      <c r="B78" s="19" t="s">
        <v>47</v>
      </c>
      <c r="C78" s="16">
        <v>0</v>
      </c>
      <c r="D78" s="17">
        <v>1392.8</v>
      </c>
      <c r="E78" s="16">
        <v>0</v>
      </c>
    </row>
    <row r="79" spans="1:5" x14ac:dyDescent="0.25">
      <c r="A79" s="13">
        <v>6409</v>
      </c>
      <c r="B79" s="5" t="s">
        <v>42</v>
      </c>
      <c r="C79" s="16">
        <v>450000</v>
      </c>
      <c r="D79" s="16">
        <v>68780.509999999995</v>
      </c>
      <c r="E79" s="16">
        <v>100000</v>
      </c>
    </row>
    <row r="80" spans="1:5" x14ac:dyDescent="0.25">
      <c r="A80" s="4"/>
      <c r="B80" s="5" t="s">
        <v>45</v>
      </c>
      <c r="C80" s="16">
        <f>SUM(C46:C79)</f>
        <v>15819750</v>
      </c>
      <c r="D80" s="16">
        <f>SUM(D46:D79)</f>
        <v>27119022.390000001</v>
      </c>
      <c r="E80" s="16">
        <f>SUM(E46:E79)</f>
        <v>15328500</v>
      </c>
    </row>
    <row r="82" spans="1:4" x14ac:dyDescent="0.25">
      <c r="A82" t="s">
        <v>78</v>
      </c>
      <c r="B82" s="23"/>
      <c r="D82" s="24"/>
    </row>
    <row r="83" spans="1:4" x14ac:dyDescent="0.25">
      <c r="B83" s="23"/>
      <c r="D83" s="25"/>
    </row>
    <row r="84" spans="1:4" x14ac:dyDescent="0.25">
      <c r="A84" t="s">
        <v>79</v>
      </c>
      <c r="D84" s="25"/>
    </row>
    <row r="85" spans="1:4" x14ac:dyDescent="0.25">
      <c r="D85" s="25"/>
    </row>
    <row r="86" spans="1:4" x14ac:dyDescent="0.25">
      <c r="B86" s="23"/>
      <c r="D86" s="24"/>
    </row>
    <row r="87" spans="1:4" x14ac:dyDescent="0.25">
      <c r="B87" s="23"/>
      <c r="D87" s="2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2022-11-15T05:42:55Z</cp:lastPrinted>
  <dcterms:created xsi:type="dcterms:W3CDTF">2020-09-23T06:37:36Z</dcterms:created>
  <dcterms:modified xsi:type="dcterms:W3CDTF">2022-11-18T10:11:34Z</dcterms:modified>
</cp:coreProperties>
</file>